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Munka1" sheetId="1" r:id="rId1"/>
    <sheet name="Munka2" sheetId="2" r:id="rId2"/>
    <sheet name="Munka3" sheetId="3" r:id="rId3"/>
  </sheets>
  <calcPr calcId="125725"/>
</workbook>
</file>

<file path=xl/calcChain.xml><?xml version="1.0" encoding="utf-8"?>
<calcChain xmlns="http://schemas.openxmlformats.org/spreadsheetml/2006/main">
  <c r="C5" i="1"/>
  <c r="D5"/>
  <c r="D6" s="1"/>
  <c r="B5"/>
  <c r="B6" s="1"/>
  <c r="C6"/>
  <c r="G4" l="1"/>
  <c r="G3" l="1"/>
  <c r="G6"/>
</calcChain>
</file>

<file path=xl/sharedStrings.xml><?xml version="1.0" encoding="utf-8"?>
<sst xmlns="http://schemas.openxmlformats.org/spreadsheetml/2006/main" count="10" uniqueCount="10">
  <si>
    <t>under 1,5</t>
  </si>
  <si>
    <t>1-1</t>
  </si>
  <si>
    <t>over 2,5</t>
  </si>
  <si>
    <t>odds</t>
  </si>
  <si>
    <t>tét</t>
  </si>
  <si>
    <t>nyeremény</t>
  </si>
  <si>
    <t>Tét mennyisége</t>
  </si>
  <si>
    <t>Haszonkulcs</t>
  </si>
  <si>
    <t>Nyeremény</t>
  </si>
  <si>
    <t>Nettó haszon</t>
  </si>
</sst>
</file>

<file path=xl/styles.xml><?xml version="1.0" encoding="utf-8"?>
<styleSheet xmlns="http://schemas.openxmlformats.org/spreadsheetml/2006/main">
  <numFmts count="2">
    <numFmt numFmtId="44" formatCode="_-* #,##0.00\ &quot;Ft&quot;_-;\-* #,##0.00\ &quot;Ft&quot;_-;_-* &quot;-&quot;??\ &quot;Ft&quot;_-;_-@_-"/>
    <numFmt numFmtId="165" formatCode="_-* #,##0\ &quot;Ft&quot;_-;\-* #,##0\ &quot;Ft&quot;_-;_-* &quot;-&quot;??\ &quot;Ft&quot;_-;_-@_-"/>
  </numFmts>
  <fonts count="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6337778862885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2" fontId="0" fillId="0" borderId="5" xfId="0" applyNumberFormat="1" applyBorder="1" applyAlignment="1" applyProtection="1">
      <alignment horizontal="center"/>
      <protection locked="0"/>
    </xf>
    <xf numFmtId="2" fontId="0" fillId="0" borderId="6" xfId="0" applyNumberFormat="1" applyBorder="1" applyAlignment="1" applyProtection="1">
      <alignment horizontal="center"/>
      <protection locked="0"/>
    </xf>
    <xf numFmtId="165" fontId="0" fillId="0" borderId="0" xfId="1" applyNumberFormat="1" applyFont="1" applyAlignment="1" applyProtection="1">
      <alignment horizontal="center"/>
      <protection locked="0"/>
    </xf>
    <xf numFmtId="0" fontId="0" fillId="0" borderId="0" xfId="0" applyProtection="1">
      <protection hidden="1"/>
    </xf>
    <xf numFmtId="0" fontId="0" fillId="2" borderId="0" xfId="0" applyFill="1" applyAlignment="1" applyProtection="1">
      <alignment horizontal="left" vertical="center"/>
      <protection hidden="1"/>
    </xf>
    <xf numFmtId="165" fontId="0" fillId="0" borderId="0" xfId="1" applyNumberFormat="1" applyFont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49" fontId="0" fillId="0" borderId="2" xfId="0" applyNumberFormat="1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0" fontId="2" fillId="0" borderId="0" xfId="2" applyNumberFormat="1" applyFont="1" applyAlignment="1" applyProtection="1">
      <alignment horizontal="center"/>
      <protection hidden="1"/>
    </xf>
    <xf numFmtId="0" fontId="0" fillId="0" borderId="4" xfId="0" applyBorder="1" applyProtection="1">
      <protection hidden="1"/>
    </xf>
    <xf numFmtId="2" fontId="0" fillId="0" borderId="0" xfId="0" applyNumberFormat="1" applyAlignment="1" applyProtection="1">
      <alignment horizontal="center"/>
      <protection hidden="1"/>
    </xf>
    <xf numFmtId="165" fontId="0" fillId="0" borderId="5" xfId="1" applyNumberFormat="1" applyFont="1" applyBorder="1" applyAlignment="1" applyProtection="1">
      <alignment horizontal="center"/>
      <protection hidden="1"/>
    </xf>
    <xf numFmtId="165" fontId="0" fillId="0" borderId="6" xfId="1" applyNumberFormat="1" applyFont="1" applyBorder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0" fillId="0" borderId="7" xfId="0" applyBorder="1" applyProtection="1">
      <protection hidden="1"/>
    </xf>
    <xf numFmtId="165" fontId="0" fillId="0" borderId="8" xfId="1" applyNumberFormat="1" applyFont="1" applyBorder="1" applyAlignment="1" applyProtection="1">
      <alignment horizontal="center"/>
      <protection hidden="1"/>
    </xf>
    <xf numFmtId="165" fontId="0" fillId="0" borderId="9" xfId="1" applyNumberFormat="1" applyFont="1" applyBorder="1" applyAlignment="1" applyProtection="1">
      <alignment horizontal="center"/>
      <protection hidden="1"/>
    </xf>
    <xf numFmtId="2" fontId="0" fillId="2" borderId="0" xfId="0" applyNumberFormat="1" applyFill="1" applyAlignment="1" applyProtection="1">
      <alignment horizontal="left" vertical="center"/>
      <protection hidden="1"/>
    </xf>
    <xf numFmtId="165" fontId="3" fillId="0" borderId="0" xfId="0" applyNumberFormat="1" applyFont="1" applyProtection="1">
      <protection hidden="1"/>
    </xf>
    <xf numFmtId="2" fontId="0" fillId="0" borderId="0" xfId="0" applyNumberFormat="1" applyProtection="1">
      <protection hidden="1"/>
    </xf>
  </cellXfs>
  <cellStyles count="3">
    <cellStyle name="Normál" xfId="0" builtinId="0"/>
    <cellStyle name="Pénznem" xfId="1" builtinId="4"/>
    <cellStyle name="Százalék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7"/>
  <sheetViews>
    <sheetView tabSelected="1" workbookViewId="0">
      <selection activeCell="D5" sqref="D5"/>
    </sheetView>
  </sheetViews>
  <sheetFormatPr defaultRowHeight="15"/>
  <cols>
    <col min="1" max="1" width="11.140625" style="4" bestFit="1" customWidth="1"/>
    <col min="2" max="2" width="10.140625" style="4" bestFit="1" customWidth="1"/>
    <col min="3" max="5" width="9.140625" style="4"/>
    <col min="6" max="6" width="15.28515625" style="4" bestFit="1" customWidth="1"/>
    <col min="7" max="16384" width="9.140625" style="4"/>
  </cols>
  <sheetData>
    <row r="2" spans="1:10" ht="15.75" thickBot="1">
      <c r="F2" s="5" t="s">
        <v>8</v>
      </c>
      <c r="G2" s="3">
        <v>5000</v>
      </c>
      <c r="H2" s="6"/>
      <c r="I2" s="6"/>
    </row>
    <row r="3" spans="1:10">
      <c r="A3" s="7"/>
      <c r="B3" s="8" t="s">
        <v>0</v>
      </c>
      <c r="C3" s="9" t="s">
        <v>1</v>
      </c>
      <c r="D3" s="10" t="s">
        <v>2</v>
      </c>
      <c r="E3" s="11"/>
      <c r="F3" s="5" t="s">
        <v>7</v>
      </c>
      <c r="G3" s="12">
        <f>100%-G4/G2</f>
        <v>0.18019065333643336</v>
      </c>
    </row>
    <row r="4" spans="1:10">
      <c r="A4" s="13" t="s">
        <v>3</v>
      </c>
      <c r="B4" s="1">
        <v>3.4</v>
      </c>
      <c r="C4" s="1">
        <v>11</v>
      </c>
      <c r="D4" s="2">
        <v>2.2999999999999998</v>
      </c>
      <c r="E4" s="14"/>
      <c r="F4" s="5" t="s">
        <v>6</v>
      </c>
      <c r="G4" s="6">
        <f>SUM(B5:F5)</f>
        <v>4099.0467333178331</v>
      </c>
    </row>
    <row r="5" spans="1:10">
      <c r="A5" s="13" t="s">
        <v>4</v>
      </c>
      <c r="B5" s="15">
        <f>$G$2/B4</f>
        <v>1470.5882352941178</v>
      </c>
      <c r="C5" s="15">
        <f t="shared" ref="C5:D5" si="0">$G$2/C4</f>
        <v>454.54545454545456</v>
      </c>
      <c r="D5" s="16">
        <f t="shared" si="0"/>
        <v>2173.913043478261</v>
      </c>
      <c r="E5" s="6"/>
      <c r="F5" s="17"/>
      <c r="I5" s="6"/>
      <c r="J5" s="6"/>
    </row>
    <row r="6" spans="1:10" ht="15.75" thickBot="1">
      <c r="A6" s="18" t="s">
        <v>5</v>
      </c>
      <c r="B6" s="19">
        <f>B5*B4</f>
        <v>5000</v>
      </c>
      <c r="C6" s="19">
        <f t="shared" ref="C6:D6" si="1">C5*C4</f>
        <v>5000</v>
      </c>
      <c r="D6" s="20">
        <f t="shared" si="1"/>
        <v>5000</v>
      </c>
      <c r="E6" s="6"/>
      <c r="F6" s="21" t="s">
        <v>9</v>
      </c>
      <c r="G6" s="22">
        <f>G2-G4</f>
        <v>900.95326668216694</v>
      </c>
      <c r="H6" s="23"/>
    </row>
    <row r="7" spans="1:10">
      <c r="H7" s="23"/>
    </row>
  </sheetData>
  <sheetProtection password="EAAA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beregvaros@outlook.com</dc:creator>
  <cp:lastModifiedBy>beregvaros@outlook.com</cp:lastModifiedBy>
  <cp:lastPrinted>2017-05-14T14:59:20Z</cp:lastPrinted>
  <dcterms:created xsi:type="dcterms:W3CDTF">2017-05-14T14:51:17Z</dcterms:created>
  <dcterms:modified xsi:type="dcterms:W3CDTF">2017-05-14T15:00:58Z</dcterms:modified>
</cp:coreProperties>
</file>